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hiu\Desktop\"/>
    </mc:Choice>
  </mc:AlternateContent>
  <xr:revisionPtr revIDLastSave="0" documentId="13_ncr:1_{5B1FC101-CC49-47F7-9B48-2CB4179FF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 - Oct 15 Deadli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23" i="1"/>
  <c r="J23" i="1" l="1"/>
  <c r="J24" i="1"/>
  <c r="J25" i="1"/>
  <c r="K23" i="1" l="1"/>
  <c r="K24" i="1"/>
  <c r="L24" i="1" s="1"/>
  <c r="K25" i="1"/>
  <c r="L25" i="1" s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J62" i="1"/>
  <c r="J61" i="1"/>
  <c r="J60" i="1"/>
  <c r="L60" i="1" s="1"/>
  <c r="J59" i="1"/>
  <c r="J58" i="1"/>
  <c r="J57" i="1"/>
  <c r="J56" i="1"/>
  <c r="J55" i="1"/>
  <c r="J54" i="1"/>
  <c r="J53" i="1"/>
  <c r="J52" i="1"/>
  <c r="L52" i="1" s="1"/>
  <c r="J51" i="1"/>
  <c r="J50" i="1"/>
  <c r="J49" i="1"/>
  <c r="J48" i="1"/>
  <c r="K48" i="1" s="1"/>
  <c r="J47" i="1"/>
  <c r="K47" i="1" s="1"/>
  <c r="J46" i="1"/>
  <c r="J45" i="1"/>
  <c r="J44" i="1"/>
  <c r="K44" i="1" s="1"/>
  <c r="J43" i="1"/>
  <c r="K43" i="1" s="1"/>
  <c r="J42" i="1"/>
  <c r="J41" i="1"/>
  <c r="J40" i="1"/>
  <c r="L40" i="1" s="1"/>
  <c r="J39" i="1"/>
  <c r="K39" i="1" s="1"/>
  <c r="J38" i="1"/>
  <c r="J37" i="1"/>
  <c r="J36" i="1"/>
  <c r="L36" i="1" s="1"/>
  <c r="J35" i="1"/>
  <c r="K35" i="1" s="1"/>
  <c r="J34" i="1"/>
  <c r="J33" i="1"/>
  <c r="J32" i="1"/>
  <c r="K32" i="1" s="1"/>
  <c r="J31" i="1"/>
  <c r="K31" i="1" s="1"/>
  <c r="J30" i="1"/>
  <c r="J29" i="1"/>
  <c r="J28" i="1"/>
  <c r="K28" i="1" s="1"/>
  <c r="J27" i="1"/>
  <c r="K27" i="1" s="1"/>
  <c r="J26" i="1"/>
  <c r="L23" i="1" l="1"/>
  <c r="L56" i="1"/>
  <c r="K56" i="1"/>
  <c r="K60" i="1"/>
  <c r="K30" i="1"/>
  <c r="L30" i="1" s="1"/>
  <c r="L33" i="1"/>
  <c r="K33" i="1"/>
  <c r="L38" i="1"/>
  <c r="K38" i="1"/>
  <c r="L41" i="1"/>
  <c r="K41" i="1"/>
  <c r="L49" i="1"/>
  <c r="K49" i="1"/>
  <c r="L53" i="1"/>
  <c r="K53" i="1"/>
  <c r="L55" i="1"/>
  <c r="K55" i="1"/>
  <c r="L58" i="1"/>
  <c r="K58" i="1"/>
  <c r="K26" i="1"/>
  <c r="L26" i="1" s="1"/>
  <c r="K29" i="1"/>
  <c r="L29" i="1" s="1"/>
  <c r="L34" i="1"/>
  <c r="K34" i="1"/>
  <c r="L37" i="1"/>
  <c r="K37" i="1"/>
  <c r="L42" i="1"/>
  <c r="K42" i="1"/>
  <c r="L45" i="1"/>
  <c r="K45" i="1"/>
  <c r="L50" i="1"/>
  <c r="K50" i="1"/>
  <c r="L54" i="1"/>
  <c r="K54" i="1"/>
  <c r="L57" i="1"/>
  <c r="K57" i="1"/>
  <c r="L59" i="1"/>
  <c r="K59" i="1"/>
  <c r="L46" i="1"/>
  <c r="K46" i="1"/>
  <c r="K51" i="1"/>
  <c r="L51" i="1" s="1"/>
  <c r="K62" i="1"/>
  <c r="L62" i="1" s="1"/>
  <c r="L27" i="1"/>
  <c r="L31" i="1"/>
  <c r="L35" i="1"/>
  <c r="K36" i="1"/>
  <c r="L39" i="1"/>
  <c r="K40" i="1"/>
  <c r="L43" i="1"/>
  <c r="L47" i="1"/>
  <c r="K52" i="1"/>
  <c r="L28" i="1"/>
  <c r="L32" i="1"/>
  <c r="L44" i="1"/>
  <c r="L48" i="1"/>
  <c r="K61" i="1"/>
  <c r="L61" i="1" s="1"/>
</calcChain>
</file>

<file path=xl/sharedStrings.xml><?xml version="1.0" encoding="utf-8"?>
<sst xmlns="http://schemas.openxmlformats.org/spreadsheetml/2006/main" count="40" uniqueCount="36">
  <si>
    <t>PRICE LIST (Excluding GST)</t>
  </si>
  <si>
    <t>First Name</t>
  </si>
  <si>
    <t>Last Name</t>
  </si>
  <si>
    <t>Email</t>
  </si>
  <si>
    <t>Telephone</t>
  </si>
  <si>
    <t>Subtotal</t>
  </si>
  <si>
    <t>GST</t>
  </si>
  <si>
    <t>Total</t>
  </si>
  <si>
    <t>No</t>
  </si>
  <si>
    <t>Pass Type</t>
  </si>
  <si>
    <t>Price (excl. GST)</t>
  </si>
  <si>
    <t>Banff Sunshine Village</t>
  </si>
  <si>
    <r>
      <rPr>
        <b/>
        <sz val="10"/>
        <rFont val="Arial"/>
        <family val="2"/>
      </rPr>
      <t>EMPLOYEES INFORMATION</t>
    </r>
    <r>
      <rPr>
        <sz val="10"/>
        <rFont val="Arial"/>
        <family val="2"/>
      </rPr>
      <t xml:space="preserve"> (pls. complete all fields)</t>
    </r>
  </si>
  <si>
    <t>Position</t>
  </si>
  <si>
    <t>CONTACT PERSON (pls. complete all fields):</t>
  </si>
  <si>
    <t>5 Days minimum required for order processing</t>
  </si>
  <si>
    <t>SSV Family</t>
  </si>
  <si>
    <t>Yes</t>
  </si>
  <si>
    <t>Accounting Dept. email for invoice</t>
  </si>
  <si>
    <t>Full payment once order is approved is required before passes can be collected.</t>
  </si>
  <si>
    <t>2022/2023 Canada Snowboard Season Pass Order Form</t>
  </si>
  <si>
    <t>TEAM NAME (pls. complete):</t>
  </si>
  <si>
    <t>SSV Adult</t>
  </si>
  <si>
    <t>SSV Midweek</t>
  </si>
  <si>
    <t>SSV Student</t>
  </si>
  <si>
    <t>SSV Student Add-On</t>
  </si>
  <si>
    <t>SSV Senior</t>
  </si>
  <si>
    <t>SSV Youth</t>
  </si>
  <si>
    <t>SSV Child</t>
  </si>
  <si>
    <t>SSV CADS Adult</t>
  </si>
  <si>
    <t>SSV CADS Youth</t>
  </si>
  <si>
    <t>Offer valid for the 2022/2023 Winter Season</t>
  </si>
  <si>
    <t>For orders for the 2022/2023 Winter Season</t>
  </si>
  <si>
    <t>Once your order has been approved you will receive a confirmation email from us. Every person must complete and submit the online Release of Liability (ROL) form that will be emailed to them individually prior to picking up their pass.</t>
  </si>
  <si>
    <r>
      <t xml:space="preserve">Date of Birth </t>
    </r>
    <r>
      <rPr>
        <b/>
        <sz val="10"/>
        <color rgb="FFFF0000"/>
        <rFont val="Arial"/>
        <family val="2"/>
      </rPr>
      <t>(</t>
    </r>
    <r>
      <rPr>
        <b/>
        <sz val="8"/>
        <color rgb="FFFF0000"/>
        <rFont val="Arial"/>
        <family val="2"/>
      </rPr>
      <t>YYYY/MM/DD)</t>
    </r>
  </si>
  <si>
    <r>
      <t xml:space="preserve">Please return completed form to </t>
    </r>
    <r>
      <rPr>
        <b/>
        <sz val="10"/>
        <color theme="3"/>
        <rFont val="Arial"/>
        <family val="2"/>
      </rPr>
      <t>VIP@skibanff.com</t>
    </r>
    <r>
      <rPr>
        <b/>
        <sz val="10"/>
        <color rgb="FFFF0000"/>
        <rFont val="Arial"/>
        <family val="2"/>
      </rPr>
      <t xml:space="preserve">  Questions? Call 403-762-6501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</si>
</sst>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2"/>
    <xf numFmtId="0" fontId="2" fillId="0" borderId="3" xfId="2" applyBorder="1"/>
    <xf numFmtId="164" fontId="2" fillId="0" borderId="0" xfId="1" applyFont="1" applyAlignment="1">
      <alignment horizontal="left"/>
    </xf>
    <xf numFmtId="0" fontId="4" fillId="0" borderId="0" xfId="2" applyFont="1"/>
    <xf numFmtId="0" fontId="2" fillId="2" borderId="3" xfId="2" applyFill="1" applyBorder="1"/>
    <xf numFmtId="0" fontId="4" fillId="2" borderId="3" xfId="2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/>
    </xf>
    <xf numFmtId="0" fontId="2" fillId="3" borderId="3" xfId="2" applyFill="1" applyBorder="1" applyAlignment="1">
      <alignment horizontal="center"/>
    </xf>
    <xf numFmtId="0" fontId="0" fillId="3" borderId="3" xfId="0" applyFill="1" applyBorder="1"/>
    <xf numFmtId="15" fontId="0" fillId="3" borderId="3" xfId="0" applyNumberFormat="1" applyFill="1" applyBorder="1" applyAlignment="1">
      <alignment horizontal="center"/>
    </xf>
    <xf numFmtId="164" fontId="2" fillId="3" borderId="3" xfId="1" applyFont="1" applyFill="1" applyBorder="1"/>
    <xf numFmtId="0" fontId="2" fillId="0" borderId="3" xfId="2" applyBorder="1" applyAlignment="1">
      <alignment horizontal="center"/>
    </xf>
    <xf numFmtId="0" fontId="0" fillId="0" borderId="3" xfId="0" applyBorder="1"/>
    <xf numFmtId="15" fontId="0" fillId="0" borderId="3" xfId="0" applyNumberFormat="1" applyBorder="1" applyAlignment="1">
      <alignment horizontal="center"/>
    </xf>
    <xf numFmtId="0" fontId="6" fillId="0" borderId="3" xfId="3" applyFill="1" applyBorder="1" applyAlignment="1" applyProtection="1"/>
    <xf numFmtId="164" fontId="2" fillId="0" borderId="3" xfId="1" applyFont="1" applyFill="1" applyBorder="1"/>
    <xf numFmtId="0" fontId="4" fillId="2" borderId="3" xfId="2" applyFont="1" applyFill="1" applyBorder="1" applyAlignment="1">
      <alignment horizontal="center" wrapText="1"/>
    </xf>
    <xf numFmtId="0" fontId="6" fillId="3" borderId="3" xfId="3" applyFill="1" applyBorder="1" applyAlignment="1" applyProtection="1"/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0" xfId="1" applyFont="1" applyAlignment="1" applyProtection="1">
      <alignment horizontal="left"/>
    </xf>
    <xf numFmtId="164" fontId="2" fillId="4" borderId="3" xfId="2" applyNumberFormat="1" applyFill="1" applyBorder="1"/>
    <xf numFmtId="0" fontId="2" fillId="0" borderId="0" xfId="2" applyAlignment="1">
      <alignment horizontal="left"/>
    </xf>
    <xf numFmtId="0" fontId="7" fillId="0" borderId="0" xfId="0" applyFont="1" applyAlignment="1">
      <alignment horizontal="left"/>
    </xf>
    <xf numFmtId="0" fontId="4" fillId="0" borderId="0" xfId="2" applyFont="1" applyAlignment="1">
      <alignment horizontal="left"/>
    </xf>
    <xf numFmtId="0" fontId="4" fillId="4" borderId="8" xfId="2" applyFont="1" applyFill="1" applyBorder="1" applyProtection="1">
      <protection locked="0"/>
    </xf>
    <xf numFmtId="0" fontId="0" fillId="0" borderId="0" xfId="0" applyAlignment="1">
      <alignment horizontal="center"/>
    </xf>
    <xf numFmtId="0" fontId="3" fillId="0" borderId="0" xfId="2" applyFont="1" applyAlignment="1">
      <alignment horizontal="left"/>
    </xf>
    <xf numFmtId="0" fontId="3" fillId="0" borderId="7" xfId="2" applyFont="1" applyBorder="1" applyAlignment="1">
      <alignment horizontal="left"/>
    </xf>
    <xf numFmtId="0" fontId="4" fillId="4" borderId="10" xfId="2" applyFont="1" applyFill="1" applyBorder="1" applyAlignment="1" applyProtection="1">
      <alignment horizontal="center"/>
      <protection locked="0"/>
    </xf>
    <xf numFmtId="0" fontId="4" fillId="4" borderId="4" xfId="2" applyFont="1" applyFill="1" applyBorder="1" applyAlignment="1">
      <alignment horizontal="left" vertical="center" wrapText="1"/>
    </xf>
    <xf numFmtId="0" fontId="4" fillId="4" borderId="5" xfId="2" applyFont="1" applyFill="1" applyBorder="1" applyAlignment="1">
      <alignment horizontal="left" vertical="center" wrapText="1"/>
    </xf>
    <xf numFmtId="0" fontId="8" fillId="5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4" fillId="4" borderId="10" xfId="2" applyFont="1" applyFill="1" applyBorder="1" applyAlignment="1" applyProtection="1">
      <alignment horizontal="center"/>
      <protection locked="0"/>
    </xf>
    <xf numFmtId="0" fontId="4" fillId="4" borderId="11" xfId="2" applyFont="1" applyFill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164" fontId="4" fillId="4" borderId="10" xfId="1" applyFont="1" applyFill="1" applyBorder="1" applyAlignment="1" applyProtection="1">
      <alignment horizontal="center"/>
      <protection locked="0"/>
    </xf>
    <xf numFmtId="164" fontId="4" fillId="4" borderId="11" xfId="1" applyFont="1" applyFill="1" applyBorder="1" applyAlignment="1" applyProtection="1">
      <alignment horizontal="center"/>
      <protection locked="0"/>
    </xf>
    <xf numFmtId="0" fontId="2" fillId="0" borderId="9" xfId="2" applyBorder="1" applyAlignment="1">
      <alignment horizontal="center"/>
    </xf>
    <xf numFmtId="0" fontId="2" fillId="0" borderId="0" xfId="2" applyAlignment="1">
      <alignment horizontal="center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horizontal="left"/>
      <protection locked="0"/>
    </xf>
    <xf numFmtId="0" fontId="4" fillId="4" borderId="4" xfId="2" applyFont="1" applyFill="1" applyBorder="1" applyAlignment="1" applyProtection="1">
      <alignment horizontal="center"/>
      <protection locked="0"/>
    </xf>
    <xf numFmtId="0" fontId="4" fillId="4" borderId="5" xfId="2" applyFont="1" applyFill="1" applyBorder="1" applyAlignment="1" applyProtection="1">
      <alignment horizontal="center"/>
      <protection locked="0"/>
    </xf>
    <xf numFmtId="0" fontId="4" fillId="4" borderId="6" xfId="2" applyFont="1" applyFill="1" applyBorder="1" applyAlignment="1" applyProtection="1">
      <alignment horizontal="center"/>
      <protection locked="0"/>
    </xf>
    <xf numFmtId="0" fontId="4" fillId="0" borderId="9" xfId="2" applyFont="1" applyBorder="1" applyAlignment="1" applyProtection="1">
      <alignment horizontal="center"/>
      <protection locked="0"/>
    </xf>
    <xf numFmtId="164" fontId="4" fillId="0" borderId="9" xfId="1" applyFont="1" applyBorder="1" applyAlignment="1">
      <alignment horizontal="center"/>
    </xf>
    <xf numFmtId="164" fontId="4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3" fillId="0" borderId="7" xfId="2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5" fillId="0" borderId="0" xfId="2" applyFont="1" applyAlignment="1">
      <alignment horizontal="left"/>
    </xf>
    <xf numFmtId="0" fontId="5" fillId="0" borderId="7" xfId="2" applyFont="1" applyBorder="1" applyAlignment="1">
      <alignment horizontal="left"/>
    </xf>
    <xf numFmtId="0" fontId="8" fillId="5" borderId="1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/>
    </xf>
    <xf numFmtId="164" fontId="4" fillId="0" borderId="0" xfId="1" applyFont="1" applyAlignment="1" applyProtection="1"/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62"/>
  <sheetViews>
    <sheetView tabSelected="1" zoomScaleNormal="100" workbookViewId="0">
      <selection activeCell="B1" sqref="B1:L1"/>
    </sheetView>
  </sheetViews>
  <sheetFormatPr defaultRowHeight="15" x14ac:dyDescent="0.25"/>
  <cols>
    <col min="1" max="1" width="1.7109375" customWidth="1"/>
    <col min="2" max="2" width="9" customWidth="1"/>
    <col min="3" max="4" width="25.28515625" customWidth="1"/>
    <col min="5" max="5" width="15.42578125" customWidth="1"/>
    <col min="6" max="6" width="30.5703125" customWidth="1"/>
    <col min="7" max="7" width="17.85546875" customWidth="1"/>
    <col min="8" max="8" width="24.5703125" customWidth="1"/>
    <col min="9" max="9" width="18.140625" customWidth="1"/>
    <col min="10" max="10" width="12.5703125" customWidth="1"/>
    <col min="11" max="11" width="28.5703125" customWidth="1"/>
    <col min="12" max="12" width="14.85546875" customWidth="1"/>
    <col min="13" max="13" width="10.28515625" customWidth="1"/>
    <col min="14" max="14" width="8.7109375" hidden="1" customWidth="1"/>
    <col min="15" max="15" width="9.140625" hidden="1" customWidth="1"/>
  </cols>
  <sheetData>
    <row r="1" spans="2:15" x14ac:dyDescent="0.25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  <c r="N1" s="1"/>
    </row>
    <row r="2" spans="2:15" ht="17.45" customHeight="1" x14ac:dyDescent="0.25">
      <c r="B2" s="53" t="s">
        <v>11</v>
      </c>
      <c r="C2" s="53"/>
      <c r="D2" s="53"/>
      <c r="E2" s="53"/>
      <c r="F2" s="53"/>
      <c r="G2" s="53"/>
      <c r="H2" s="53"/>
      <c r="I2" s="53"/>
      <c r="J2" s="54"/>
      <c r="K2" s="51" t="s">
        <v>0</v>
      </c>
      <c r="L2" s="52"/>
    </row>
    <row r="3" spans="2:15" ht="17.45" customHeight="1" x14ac:dyDescent="0.25">
      <c r="B3" s="53" t="s">
        <v>20</v>
      </c>
      <c r="C3" s="53"/>
      <c r="D3" s="53"/>
      <c r="E3" s="53"/>
      <c r="F3" s="53"/>
      <c r="G3" s="53"/>
      <c r="H3" s="53"/>
      <c r="I3" s="53"/>
      <c r="J3" s="54"/>
      <c r="K3" s="58" t="s">
        <v>31</v>
      </c>
      <c r="L3" s="59"/>
      <c r="O3" t="s">
        <v>17</v>
      </c>
    </row>
    <row r="4" spans="2:15" ht="17.45" customHeight="1" x14ac:dyDescent="0.25">
      <c r="B4" s="28"/>
      <c r="C4" s="28"/>
      <c r="D4" s="28"/>
      <c r="E4" s="28"/>
      <c r="F4" s="28"/>
      <c r="G4" s="28"/>
      <c r="H4" s="28"/>
      <c r="I4" s="28"/>
      <c r="J4" s="29"/>
      <c r="K4" s="2" t="s">
        <v>22</v>
      </c>
      <c r="L4" s="22">
        <v>1197</v>
      </c>
      <c r="O4" t="s">
        <v>8</v>
      </c>
    </row>
    <row r="5" spans="2:15" ht="17.45" customHeight="1" x14ac:dyDescent="0.25">
      <c r="B5" s="28"/>
      <c r="C5" s="28"/>
      <c r="D5" s="28"/>
      <c r="E5" s="28"/>
      <c r="F5" s="28"/>
      <c r="G5" s="28"/>
      <c r="H5" s="28"/>
      <c r="I5" s="28"/>
      <c r="J5" s="29"/>
      <c r="K5" s="2" t="s">
        <v>16</v>
      </c>
      <c r="L5" s="22">
        <v>2398</v>
      </c>
    </row>
    <row r="6" spans="2:15" ht="17.25" customHeight="1" x14ac:dyDescent="0.25">
      <c r="B6" s="28"/>
      <c r="C6" s="28"/>
      <c r="D6" s="28"/>
      <c r="E6" s="28"/>
      <c r="F6" s="28"/>
      <c r="G6" s="28"/>
      <c r="H6" s="28"/>
      <c r="I6" s="28"/>
      <c r="J6" s="29"/>
      <c r="K6" s="2" t="s">
        <v>23</v>
      </c>
      <c r="L6" s="22">
        <v>575</v>
      </c>
    </row>
    <row r="7" spans="2:15" ht="17.45" customHeight="1" x14ac:dyDescent="0.25">
      <c r="B7" s="28"/>
      <c r="C7" s="28"/>
      <c r="D7" s="28"/>
      <c r="E7" s="28"/>
      <c r="F7" s="28"/>
      <c r="G7" s="28"/>
      <c r="H7" s="28"/>
      <c r="I7" s="28"/>
      <c r="J7" s="29"/>
      <c r="K7" s="2" t="s">
        <v>24</v>
      </c>
      <c r="L7" s="22">
        <v>675</v>
      </c>
    </row>
    <row r="8" spans="2:15" ht="17.45" customHeight="1" x14ac:dyDescent="0.25">
      <c r="B8" s="28"/>
      <c r="C8" s="28"/>
      <c r="D8" s="28"/>
      <c r="E8" s="28"/>
      <c r="F8" s="28"/>
      <c r="G8" s="28"/>
      <c r="H8" s="28"/>
      <c r="I8" s="28"/>
      <c r="J8" s="29"/>
      <c r="K8" s="2" t="s">
        <v>25</v>
      </c>
      <c r="L8" s="22">
        <v>598</v>
      </c>
    </row>
    <row r="9" spans="2:15" ht="17.45" customHeight="1" x14ac:dyDescent="0.25">
      <c r="B9" s="28"/>
      <c r="C9" s="28"/>
      <c r="D9" s="28"/>
      <c r="E9" s="28"/>
      <c r="F9" s="28"/>
      <c r="G9" s="28"/>
      <c r="H9" s="28"/>
      <c r="I9" s="28"/>
      <c r="J9" s="29"/>
      <c r="K9" s="2" t="s">
        <v>26</v>
      </c>
      <c r="L9" s="22">
        <v>877</v>
      </c>
    </row>
    <row r="10" spans="2:15" ht="15.75" x14ac:dyDescent="0.25">
      <c r="B10" s="56" t="s">
        <v>32</v>
      </c>
      <c r="C10" s="56"/>
      <c r="D10" s="56"/>
      <c r="E10" s="56"/>
      <c r="F10" s="56"/>
      <c r="G10" s="56"/>
      <c r="H10" s="56"/>
      <c r="I10" s="56"/>
      <c r="J10" s="57"/>
      <c r="K10" s="2" t="s">
        <v>27</v>
      </c>
      <c r="L10" s="22">
        <v>377</v>
      </c>
    </row>
    <row r="11" spans="2:15" x14ac:dyDescent="0.25">
      <c r="B11" s="34" t="s">
        <v>35</v>
      </c>
      <c r="C11" s="34"/>
      <c r="D11" s="34"/>
      <c r="E11" s="34"/>
      <c r="F11" s="34"/>
      <c r="G11" s="34"/>
      <c r="H11" s="34"/>
      <c r="I11" s="34"/>
      <c r="J11" s="55"/>
      <c r="K11" s="2" t="s">
        <v>28</v>
      </c>
      <c r="L11" s="22">
        <v>295</v>
      </c>
    </row>
    <row r="12" spans="2:15" x14ac:dyDescent="0.25">
      <c r="B12" s="33" t="s">
        <v>15</v>
      </c>
      <c r="C12" s="33"/>
      <c r="D12" s="33"/>
      <c r="E12" s="33"/>
      <c r="F12" s="33"/>
      <c r="G12" s="33"/>
      <c r="H12" s="33"/>
      <c r="I12" s="33"/>
      <c r="J12" s="33"/>
      <c r="K12" s="2" t="s">
        <v>29</v>
      </c>
      <c r="L12" s="22">
        <v>697</v>
      </c>
      <c r="N12" s="1"/>
    </row>
    <row r="13" spans="2:15" ht="15.75" thickBot="1" x14ac:dyDescent="0.3">
      <c r="B13" s="34" t="s">
        <v>19</v>
      </c>
      <c r="C13" s="34"/>
      <c r="D13" s="34"/>
      <c r="E13" s="34"/>
      <c r="F13" s="34"/>
      <c r="G13" s="34"/>
      <c r="H13" s="34"/>
      <c r="I13" s="34"/>
      <c r="J13" s="34"/>
      <c r="K13" s="2" t="s">
        <v>30</v>
      </c>
      <c r="L13" s="22">
        <v>327</v>
      </c>
      <c r="N13" s="1"/>
    </row>
    <row r="14" spans="2:15" ht="27.75" customHeight="1" thickBot="1" x14ac:dyDescent="0.3">
      <c r="B14" s="31" t="s">
        <v>33</v>
      </c>
      <c r="C14" s="32"/>
      <c r="D14" s="32"/>
      <c r="E14" s="32"/>
      <c r="F14" s="32"/>
      <c r="G14" s="32"/>
      <c r="H14" s="32"/>
      <c r="I14" s="32"/>
      <c r="J14" s="48"/>
      <c r="K14" s="49"/>
      <c r="L14" s="49"/>
      <c r="N14" s="4"/>
      <c r="O14" s="24"/>
    </row>
    <row r="15" spans="2:15" s="27" customFormat="1" ht="15.75" thickBot="1" x14ac:dyDescent="0.3">
      <c r="O15"/>
    </row>
    <row r="16" spans="2:15" ht="15.75" thickBot="1" x14ac:dyDescent="0.3">
      <c r="B16" s="42" t="s">
        <v>21</v>
      </c>
      <c r="C16" s="42"/>
      <c r="D16" s="44"/>
      <c r="E16" s="45"/>
      <c r="F16" s="46"/>
      <c r="G16" s="47"/>
      <c r="H16" s="37"/>
      <c r="I16" s="37"/>
      <c r="J16" s="37"/>
      <c r="K16" s="37"/>
      <c r="L16" s="37"/>
      <c r="N16" s="1"/>
    </row>
    <row r="17" spans="2:15" x14ac:dyDescent="0.25">
      <c r="B17" s="43" t="s">
        <v>14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N17" s="1"/>
    </row>
    <row r="18" spans="2:15" s="24" customFormat="1" ht="15.75" thickBot="1" x14ac:dyDescent="0.3">
      <c r="B18" s="43" t="s">
        <v>1</v>
      </c>
      <c r="C18" s="43"/>
      <c r="D18" s="24" t="s">
        <v>2</v>
      </c>
      <c r="E18" s="50" t="s">
        <v>3</v>
      </c>
      <c r="F18" s="50"/>
      <c r="G18" s="24" t="s">
        <v>4</v>
      </c>
      <c r="H18" s="24" t="s">
        <v>13</v>
      </c>
      <c r="I18" s="60" t="s">
        <v>18</v>
      </c>
      <c r="J18" s="60"/>
      <c r="K18" s="60"/>
      <c r="L18" s="60"/>
      <c r="N18" s="25"/>
      <c r="O18"/>
    </row>
    <row r="19" spans="2:15" ht="15.75" thickBot="1" x14ac:dyDescent="0.3">
      <c r="B19" s="35"/>
      <c r="C19" s="36"/>
      <c r="D19" s="26"/>
      <c r="E19" s="35"/>
      <c r="F19" s="36"/>
      <c r="G19" s="26"/>
      <c r="H19" s="30"/>
      <c r="I19" s="38"/>
      <c r="J19" s="39"/>
      <c r="K19" s="40"/>
      <c r="L19" s="41"/>
      <c r="N19" s="1"/>
    </row>
    <row r="20" spans="2:15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N20" s="1"/>
    </row>
    <row r="21" spans="2:15" x14ac:dyDescent="0.25">
      <c r="B21" s="23" t="s">
        <v>12</v>
      </c>
      <c r="C21" s="23"/>
      <c r="D21" s="23"/>
      <c r="E21" s="23"/>
      <c r="F21" s="23"/>
      <c r="G21" s="23"/>
      <c r="H21" s="23"/>
      <c r="I21" s="21"/>
      <c r="J21" s="3"/>
      <c r="K21" s="3"/>
      <c r="L21" s="3"/>
      <c r="N21" s="1"/>
    </row>
    <row r="22" spans="2:15" ht="26.25" x14ac:dyDescent="0.25">
      <c r="B22" s="5"/>
      <c r="C22" s="6" t="s">
        <v>1</v>
      </c>
      <c r="D22" s="6" t="s">
        <v>2</v>
      </c>
      <c r="E22" s="17" t="s">
        <v>34</v>
      </c>
      <c r="F22" s="6" t="s">
        <v>3</v>
      </c>
      <c r="G22" s="6" t="s">
        <v>4</v>
      </c>
      <c r="H22" s="6" t="s">
        <v>9</v>
      </c>
      <c r="I22" s="7" t="s">
        <v>10</v>
      </c>
      <c r="J22" s="7" t="s">
        <v>5</v>
      </c>
      <c r="K22" s="7" t="s">
        <v>6</v>
      </c>
      <c r="L22" s="7" t="s">
        <v>7</v>
      </c>
      <c r="N22" s="1"/>
    </row>
    <row r="23" spans="2:15" x14ac:dyDescent="0.25">
      <c r="B23" s="8">
        <v>1</v>
      </c>
      <c r="C23" s="8"/>
      <c r="D23" s="19"/>
      <c r="E23" s="10"/>
      <c r="F23" s="18"/>
      <c r="G23" s="9"/>
      <c r="H23" s="9"/>
      <c r="I23" s="11" t="e">
        <f>VLOOKUP(H23,$K$4:$L$13,2,FALSE)</f>
        <v>#N/A</v>
      </c>
      <c r="J23" s="11" t="e">
        <f>SUM(I23:I23)</f>
        <v>#N/A</v>
      </c>
      <c r="K23" s="11" t="e">
        <f>J23*0.05</f>
        <v>#N/A</v>
      </c>
      <c r="L23" s="11" t="e">
        <f>SUM(J23:K23)</f>
        <v>#N/A</v>
      </c>
      <c r="N23" s="1"/>
    </row>
    <row r="24" spans="2:15" x14ac:dyDescent="0.25">
      <c r="B24" s="12">
        <f>B23+1</f>
        <v>2</v>
      </c>
      <c r="C24" s="20"/>
      <c r="D24" s="20"/>
      <c r="E24" s="14"/>
      <c r="F24" s="15"/>
      <c r="G24" s="13"/>
      <c r="H24" s="13"/>
      <c r="I24" s="16" t="e">
        <f t="shared" ref="I24:I62" si="0">VLOOKUP(H24,$K$4:$L$13,2,FALSE)</f>
        <v>#N/A</v>
      </c>
      <c r="J24" s="16" t="e">
        <f>SUM(I24:I24)</f>
        <v>#N/A</v>
      </c>
      <c r="K24" s="16" t="e">
        <f t="shared" ref="K24:K62" si="1">J24*0.05</f>
        <v>#N/A</v>
      </c>
      <c r="L24" s="16" t="e">
        <f t="shared" ref="L24:L62" si="2">SUM(J24:K24)</f>
        <v>#N/A</v>
      </c>
      <c r="M24" s="1"/>
      <c r="N24" s="1"/>
    </row>
    <row r="25" spans="2:15" x14ac:dyDescent="0.25">
      <c r="B25" s="8">
        <f t="shared" ref="B25:B62" si="3">B24+1</f>
        <v>3</v>
      </c>
      <c r="C25" s="8"/>
      <c r="D25" s="19"/>
      <c r="E25" s="10"/>
      <c r="F25" s="18"/>
      <c r="G25" s="9"/>
      <c r="H25" s="9"/>
      <c r="I25" s="11" t="e">
        <f t="shared" si="0"/>
        <v>#N/A</v>
      </c>
      <c r="J25" s="11" t="e">
        <f>SUM(I25:I25)</f>
        <v>#N/A</v>
      </c>
      <c r="K25" s="11" t="e">
        <f t="shared" si="1"/>
        <v>#N/A</v>
      </c>
      <c r="L25" s="11" t="e">
        <f t="shared" si="2"/>
        <v>#N/A</v>
      </c>
      <c r="M25" s="1"/>
      <c r="N25" s="1"/>
    </row>
    <row r="26" spans="2:15" x14ac:dyDescent="0.25">
      <c r="B26" s="12">
        <f t="shared" si="3"/>
        <v>4</v>
      </c>
      <c r="C26" s="13"/>
      <c r="D26" s="13"/>
      <c r="E26" s="14"/>
      <c r="F26" s="15"/>
      <c r="G26" s="13"/>
      <c r="H26" s="13"/>
      <c r="I26" s="16" t="e">
        <f t="shared" si="0"/>
        <v>#N/A</v>
      </c>
      <c r="J26" s="16" t="e">
        <f>SUM(I26:I26)</f>
        <v>#N/A</v>
      </c>
      <c r="K26" s="16" t="e">
        <f t="shared" si="1"/>
        <v>#N/A</v>
      </c>
      <c r="L26" s="16" t="e">
        <f t="shared" si="2"/>
        <v>#N/A</v>
      </c>
      <c r="M26" s="1"/>
      <c r="N26" s="1"/>
    </row>
    <row r="27" spans="2:15" x14ac:dyDescent="0.25">
      <c r="B27" s="8">
        <f t="shared" si="3"/>
        <v>5</v>
      </c>
      <c r="C27" s="8"/>
      <c r="D27" s="9"/>
      <c r="E27" s="10"/>
      <c r="F27" s="9"/>
      <c r="G27" s="9"/>
      <c r="H27" s="9"/>
      <c r="I27" s="11" t="e">
        <f t="shared" si="0"/>
        <v>#N/A</v>
      </c>
      <c r="J27" s="11" t="e">
        <f>SUM(I27:I27)</f>
        <v>#N/A</v>
      </c>
      <c r="K27" s="11" t="e">
        <f t="shared" si="1"/>
        <v>#N/A</v>
      </c>
      <c r="L27" s="11" t="e">
        <f t="shared" si="2"/>
        <v>#N/A</v>
      </c>
      <c r="M27" s="1"/>
      <c r="N27" s="1"/>
    </row>
    <row r="28" spans="2:15" x14ac:dyDescent="0.25">
      <c r="B28" s="12">
        <f t="shared" si="3"/>
        <v>6</v>
      </c>
      <c r="C28" s="13"/>
      <c r="D28" s="13"/>
      <c r="E28" s="14"/>
      <c r="F28" s="15"/>
      <c r="G28" s="13"/>
      <c r="H28" s="13"/>
      <c r="I28" s="16" t="e">
        <f t="shared" si="0"/>
        <v>#N/A</v>
      </c>
      <c r="J28" s="16" t="e">
        <f>SUM(I28:I28)</f>
        <v>#N/A</v>
      </c>
      <c r="K28" s="16" t="e">
        <f t="shared" si="1"/>
        <v>#N/A</v>
      </c>
      <c r="L28" s="16" t="e">
        <f t="shared" si="2"/>
        <v>#N/A</v>
      </c>
      <c r="M28" s="1"/>
      <c r="N28" s="1"/>
    </row>
    <row r="29" spans="2:15" x14ac:dyDescent="0.25">
      <c r="B29" s="8">
        <f t="shared" si="3"/>
        <v>7</v>
      </c>
      <c r="C29" s="8"/>
      <c r="D29" s="9"/>
      <c r="E29" s="10"/>
      <c r="F29" s="9"/>
      <c r="G29" s="9"/>
      <c r="H29" s="9"/>
      <c r="I29" s="11" t="e">
        <f t="shared" si="0"/>
        <v>#N/A</v>
      </c>
      <c r="J29" s="11" t="e">
        <f>SUM(I29:I29)</f>
        <v>#N/A</v>
      </c>
      <c r="K29" s="11" t="e">
        <f t="shared" si="1"/>
        <v>#N/A</v>
      </c>
      <c r="L29" s="11" t="e">
        <f t="shared" si="2"/>
        <v>#N/A</v>
      </c>
      <c r="M29" s="1"/>
      <c r="N29" s="1"/>
    </row>
    <row r="30" spans="2:15" x14ac:dyDescent="0.25">
      <c r="B30" s="12">
        <f t="shared" si="3"/>
        <v>8</v>
      </c>
      <c r="C30" s="13"/>
      <c r="D30" s="13"/>
      <c r="E30" s="14"/>
      <c r="F30" s="15"/>
      <c r="G30" s="13"/>
      <c r="H30" s="13"/>
      <c r="I30" s="16" t="e">
        <f t="shared" si="0"/>
        <v>#N/A</v>
      </c>
      <c r="J30" s="16" t="e">
        <f>SUM(I30:I30)</f>
        <v>#N/A</v>
      </c>
      <c r="K30" s="16" t="e">
        <f t="shared" si="1"/>
        <v>#N/A</v>
      </c>
      <c r="L30" s="16" t="e">
        <f t="shared" si="2"/>
        <v>#N/A</v>
      </c>
      <c r="M30" s="1"/>
      <c r="N30" s="1"/>
    </row>
    <row r="31" spans="2:15" x14ac:dyDescent="0.25">
      <c r="B31" s="8">
        <f t="shared" si="3"/>
        <v>9</v>
      </c>
      <c r="C31" s="8"/>
      <c r="D31" s="9"/>
      <c r="E31" s="10"/>
      <c r="F31" s="9"/>
      <c r="G31" s="9"/>
      <c r="H31" s="9"/>
      <c r="I31" s="11" t="e">
        <f t="shared" si="0"/>
        <v>#N/A</v>
      </c>
      <c r="J31" s="11" t="e">
        <f>SUM(I31:I31)</f>
        <v>#N/A</v>
      </c>
      <c r="K31" s="11" t="e">
        <f t="shared" si="1"/>
        <v>#N/A</v>
      </c>
      <c r="L31" s="11" t="e">
        <f t="shared" si="2"/>
        <v>#N/A</v>
      </c>
      <c r="M31" s="1"/>
      <c r="N31" s="1"/>
    </row>
    <row r="32" spans="2:15" x14ac:dyDescent="0.25">
      <c r="B32" s="12">
        <f t="shared" si="3"/>
        <v>10</v>
      </c>
      <c r="C32" s="13"/>
      <c r="D32" s="13"/>
      <c r="E32" s="14"/>
      <c r="F32" s="15"/>
      <c r="G32" s="13"/>
      <c r="H32" s="13"/>
      <c r="I32" s="16" t="e">
        <f t="shared" si="0"/>
        <v>#N/A</v>
      </c>
      <c r="J32" s="16" t="e">
        <f>SUM(I32:I32)</f>
        <v>#N/A</v>
      </c>
      <c r="K32" s="16" t="e">
        <f t="shared" si="1"/>
        <v>#N/A</v>
      </c>
      <c r="L32" s="16" t="e">
        <f t="shared" si="2"/>
        <v>#N/A</v>
      </c>
      <c r="M32" s="1"/>
      <c r="N32" s="1"/>
    </row>
    <row r="33" spans="2:14" x14ac:dyDescent="0.25">
      <c r="B33" s="8">
        <f t="shared" si="3"/>
        <v>11</v>
      </c>
      <c r="C33" s="8"/>
      <c r="D33" s="9"/>
      <c r="E33" s="10"/>
      <c r="F33" s="9"/>
      <c r="G33" s="9"/>
      <c r="H33" s="9"/>
      <c r="I33" s="11" t="e">
        <f t="shared" si="0"/>
        <v>#N/A</v>
      </c>
      <c r="J33" s="11" t="e">
        <f>SUM(I33:I33)</f>
        <v>#N/A</v>
      </c>
      <c r="K33" s="11" t="e">
        <f t="shared" si="1"/>
        <v>#N/A</v>
      </c>
      <c r="L33" s="11" t="e">
        <f t="shared" si="2"/>
        <v>#N/A</v>
      </c>
      <c r="M33" s="1"/>
      <c r="N33" s="1"/>
    </row>
    <row r="34" spans="2:14" x14ac:dyDescent="0.25">
      <c r="B34" s="12">
        <f t="shared" si="3"/>
        <v>12</v>
      </c>
      <c r="C34" s="13"/>
      <c r="D34" s="13"/>
      <c r="E34" s="14"/>
      <c r="F34" s="15"/>
      <c r="G34" s="13"/>
      <c r="H34" s="13"/>
      <c r="I34" s="16" t="e">
        <f t="shared" si="0"/>
        <v>#N/A</v>
      </c>
      <c r="J34" s="16" t="e">
        <f>SUM(I34:I34)</f>
        <v>#N/A</v>
      </c>
      <c r="K34" s="16" t="e">
        <f t="shared" si="1"/>
        <v>#N/A</v>
      </c>
      <c r="L34" s="16" t="e">
        <f t="shared" si="2"/>
        <v>#N/A</v>
      </c>
      <c r="M34" s="1"/>
      <c r="N34" s="1"/>
    </row>
    <row r="35" spans="2:14" x14ac:dyDescent="0.25">
      <c r="B35" s="8">
        <f t="shared" si="3"/>
        <v>13</v>
      </c>
      <c r="C35" s="8"/>
      <c r="D35" s="9"/>
      <c r="E35" s="10"/>
      <c r="F35" s="9"/>
      <c r="G35" s="9"/>
      <c r="H35" s="9"/>
      <c r="I35" s="11" t="e">
        <f t="shared" si="0"/>
        <v>#N/A</v>
      </c>
      <c r="J35" s="11" t="e">
        <f>SUM(I35:I35)</f>
        <v>#N/A</v>
      </c>
      <c r="K35" s="11" t="e">
        <f t="shared" si="1"/>
        <v>#N/A</v>
      </c>
      <c r="L35" s="11" t="e">
        <f t="shared" si="2"/>
        <v>#N/A</v>
      </c>
      <c r="M35" s="1"/>
      <c r="N35" s="1"/>
    </row>
    <row r="36" spans="2:14" x14ac:dyDescent="0.25">
      <c r="B36" s="12">
        <f t="shared" si="3"/>
        <v>14</v>
      </c>
      <c r="C36" s="13"/>
      <c r="D36" s="13"/>
      <c r="E36" s="14"/>
      <c r="F36" s="15"/>
      <c r="G36" s="13"/>
      <c r="H36" s="13"/>
      <c r="I36" s="16" t="e">
        <f t="shared" si="0"/>
        <v>#N/A</v>
      </c>
      <c r="J36" s="16" t="e">
        <f>SUM(I36:I36)</f>
        <v>#N/A</v>
      </c>
      <c r="K36" s="16" t="e">
        <f t="shared" si="1"/>
        <v>#N/A</v>
      </c>
      <c r="L36" s="16" t="e">
        <f t="shared" si="2"/>
        <v>#N/A</v>
      </c>
      <c r="M36" s="1"/>
      <c r="N36" s="1"/>
    </row>
    <row r="37" spans="2:14" x14ac:dyDescent="0.25">
      <c r="B37" s="8">
        <f t="shared" si="3"/>
        <v>15</v>
      </c>
      <c r="C37" s="8"/>
      <c r="D37" s="9"/>
      <c r="E37" s="10"/>
      <c r="F37" s="9"/>
      <c r="G37" s="9"/>
      <c r="H37" s="9"/>
      <c r="I37" s="11" t="e">
        <f t="shared" si="0"/>
        <v>#N/A</v>
      </c>
      <c r="J37" s="11" t="e">
        <f>SUM(I37:I37)</f>
        <v>#N/A</v>
      </c>
      <c r="K37" s="11" t="e">
        <f t="shared" si="1"/>
        <v>#N/A</v>
      </c>
      <c r="L37" s="11" t="e">
        <f t="shared" si="2"/>
        <v>#N/A</v>
      </c>
      <c r="M37" s="1"/>
      <c r="N37" s="1"/>
    </row>
    <row r="38" spans="2:14" x14ac:dyDescent="0.25">
      <c r="B38" s="12">
        <f t="shared" si="3"/>
        <v>16</v>
      </c>
      <c r="C38" s="13"/>
      <c r="D38" s="13"/>
      <c r="E38" s="14"/>
      <c r="F38" s="15"/>
      <c r="G38" s="13"/>
      <c r="H38" s="13"/>
      <c r="I38" s="16" t="e">
        <f t="shared" si="0"/>
        <v>#N/A</v>
      </c>
      <c r="J38" s="16" t="e">
        <f>SUM(I38:I38)</f>
        <v>#N/A</v>
      </c>
      <c r="K38" s="16" t="e">
        <f t="shared" si="1"/>
        <v>#N/A</v>
      </c>
      <c r="L38" s="16" t="e">
        <f t="shared" si="2"/>
        <v>#N/A</v>
      </c>
      <c r="M38" s="1"/>
      <c r="N38" s="1"/>
    </row>
    <row r="39" spans="2:14" x14ac:dyDescent="0.25">
      <c r="B39" s="8">
        <f t="shared" si="3"/>
        <v>17</v>
      </c>
      <c r="C39" s="8"/>
      <c r="D39" s="9"/>
      <c r="E39" s="10"/>
      <c r="F39" s="9"/>
      <c r="G39" s="9"/>
      <c r="H39" s="9"/>
      <c r="I39" s="11" t="e">
        <f t="shared" si="0"/>
        <v>#N/A</v>
      </c>
      <c r="J39" s="11" t="e">
        <f>SUM(I39:I39)</f>
        <v>#N/A</v>
      </c>
      <c r="K39" s="11" t="e">
        <f t="shared" si="1"/>
        <v>#N/A</v>
      </c>
      <c r="L39" s="11" t="e">
        <f t="shared" si="2"/>
        <v>#N/A</v>
      </c>
      <c r="M39" s="1"/>
      <c r="N39" s="1"/>
    </row>
    <row r="40" spans="2:14" x14ac:dyDescent="0.25">
      <c r="B40" s="12">
        <f t="shared" si="3"/>
        <v>18</v>
      </c>
      <c r="C40" s="13"/>
      <c r="D40" s="13"/>
      <c r="E40" s="14"/>
      <c r="F40" s="15"/>
      <c r="G40" s="13"/>
      <c r="H40" s="13"/>
      <c r="I40" s="16" t="e">
        <f t="shared" si="0"/>
        <v>#N/A</v>
      </c>
      <c r="J40" s="16" t="e">
        <f>SUM(I40:I40)</f>
        <v>#N/A</v>
      </c>
      <c r="K40" s="16" t="e">
        <f t="shared" si="1"/>
        <v>#N/A</v>
      </c>
      <c r="L40" s="16" t="e">
        <f t="shared" si="2"/>
        <v>#N/A</v>
      </c>
      <c r="M40" s="1"/>
      <c r="N40" s="1"/>
    </row>
    <row r="41" spans="2:14" x14ac:dyDescent="0.25">
      <c r="B41" s="8">
        <f t="shared" si="3"/>
        <v>19</v>
      </c>
      <c r="C41" s="8"/>
      <c r="D41" s="9"/>
      <c r="E41" s="10"/>
      <c r="F41" s="9"/>
      <c r="G41" s="9"/>
      <c r="H41" s="9"/>
      <c r="I41" s="11" t="e">
        <f t="shared" si="0"/>
        <v>#N/A</v>
      </c>
      <c r="J41" s="11" t="e">
        <f>SUM(I41:I41)</f>
        <v>#N/A</v>
      </c>
      <c r="K41" s="11" t="e">
        <f t="shared" si="1"/>
        <v>#N/A</v>
      </c>
      <c r="L41" s="11" t="e">
        <f t="shared" si="2"/>
        <v>#N/A</v>
      </c>
      <c r="M41" s="1"/>
      <c r="N41" s="1"/>
    </row>
    <row r="42" spans="2:14" x14ac:dyDescent="0.25">
      <c r="B42" s="12">
        <f t="shared" si="3"/>
        <v>20</v>
      </c>
      <c r="C42" s="13"/>
      <c r="D42" s="13"/>
      <c r="E42" s="14"/>
      <c r="F42" s="15"/>
      <c r="G42" s="13"/>
      <c r="H42" s="13"/>
      <c r="I42" s="16" t="e">
        <f t="shared" si="0"/>
        <v>#N/A</v>
      </c>
      <c r="J42" s="16" t="e">
        <f>SUM(I42:I42)</f>
        <v>#N/A</v>
      </c>
      <c r="K42" s="16" t="e">
        <f t="shared" si="1"/>
        <v>#N/A</v>
      </c>
      <c r="L42" s="16" t="e">
        <f t="shared" si="2"/>
        <v>#N/A</v>
      </c>
      <c r="M42" s="1"/>
      <c r="N42" s="1"/>
    </row>
    <row r="43" spans="2:14" x14ac:dyDescent="0.25">
      <c r="B43" s="8">
        <f t="shared" si="3"/>
        <v>21</v>
      </c>
      <c r="C43" s="8"/>
      <c r="D43" s="9"/>
      <c r="E43" s="10"/>
      <c r="F43" s="9"/>
      <c r="G43" s="9"/>
      <c r="H43" s="9"/>
      <c r="I43" s="11" t="e">
        <f t="shared" si="0"/>
        <v>#N/A</v>
      </c>
      <c r="J43" s="11" t="e">
        <f>SUM(I43:I43)</f>
        <v>#N/A</v>
      </c>
      <c r="K43" s="11" t="e">
        <f t="shared" si="1"/>
        <v>#N/A</v>
      </c>
      <c r="L43" s="11" t="e">
        <f t="shared" si="2"/>
        <v>#N/A</v>
      </c>
      <c r="M43" s="1"/>
      <c r="N43" s="1"/>
    </row>
    <row r="44" spans="2:14" x14ac:dyDescent="0.25">
      <c r="B44" s="12">
        <f t="shared" si="3"/>
        <v>22</v>
      </c>
      <c r="C44" s="13"/>
      <c r="D44" s="13"/>
      <c r="E44" s="14"/>
      <c r="F44" s="15"/>
      <c r="G44" s="13"/>
      <c r="H44" s="13"/>
      <c r="I44" s="16" t="e">
        <f t="shared" si="0"/>
        <v>#N/A</v>
      </c>
      <c r="J44" s="16" t="e">
        <f>SUM(I44:I44)</f>
        <v>#N/A</v>
      </c>
      <c r="K44" s="16" t="e">
        <f t="shared" si="1"/>
        <v>#N/A</v>
      </c>
      <c r="L44" s="16" t="e">
        <f t="shared" si="2"/>
        <v>#N/A</v>
      </c>
      <c r="M44" s="1"/>
      <c r="N44" s="1"/>
    </row>
    <row r="45" spans="2:14" x14ac:dyDescent="0.25">
      <c r="B45" s="8">
        <f t="shared" si="3"/>
        <v>23</v>
      </c>
      <c r="C45" s="8"/>
      <c r="D45" s="9"/>
      <c r="E45" s="10"/>
      <c r="F45" s="9"/>
      <c r="G45" s="9"/>
      <c r="H45" s="9"/>
      <c r="I45" s="11" t="e">
        <f t="shared" si="0"/>
        <v>#N/A</v>
      </c>
      <c r="J45" s="11" t="e">
        <f>SUM(I45:I45)</f>
        <v>#N/A</v>
      </c>
      <c r="K45" s="11" t="e">
        <f t="shared" si="1"/>
        <v>#N/A</v>
      </c>
      <c r="L45" s="11" t="e">
        <f t="shared" si="2"/>
        <v>#N/A</v>
      </c>
      <c r="M45" s="1"/>
      <c r="N45" s="1"/>
    </row>
    <row r="46" spans="2:14" x14ac:dyDescent="0.25">
      <c r="B46" s="12">
        <f t="shared" si="3"/>
        <v>24</v>
      </c>
      <c r="C46" s="13"/>
      <c r="D46" s="13"/>
      <c r="E46" s="14"/>
      <c r="F46" s="15"/>
      <c r="G46" s="13"/>
      <c r="H46" s="13"/>
      <c r="I46" s="16" t="e">
        <f t="shared" si="0"/>
        <v>#N/A</v>
      </c>
      <c r="J46" s="16" t="e">
        <f>SUM(I46:I46)</f>
        <v>#N/A</v>
      </c>
      <c r="K46" s="16" t="e">
        <f t="shared" si="1"/>
        <v>#N/A</v>
      </c>
      <c r="L46" s="16" t="e">
        <f t="shared" si="2"/>
        <v>#N/A</v>
      </c>
      <c r="M46" s="1"/>
      <c r="N46" s="1"/>
    </row>
    <row r="47" spans="2:14" x14ac:dyDescent="0.25">
      <c r="B47" s="8">
        <f t="shared" si="3"/>
        <v>25</v>
      </c>
      <c r="C47" s="8"/>
      <c r="D47" s="9"/>
      <c r="E47" s="10"/>
      <c r="F47" s="9"/>
      <c r="G47" s="9"/>
      <c r="H47" s="9"/>
      <c r="I47" s="11" t="e">
        <f t="shared" si="0"/>
        <v>#N/A</v>
      </c>
      <c r="J47" s="11" t="e">
        <f>SUM(I47:I47)</f>
        <v>#N/A</v>
      </c>
      <c r="K47" s="11" t="e">
        <f t="shared" si="1"/>
        <v>#N/A</v>
      </c>
      <c r="L47" s="11" t="e">
        <f t="shared" si="2"/>
        <v>#N/A</v>
      </c>
      <c r="M47" s="1"/>
      <c r="N47" s="1"/>
    </row>
    <row r="48" spans="2:14" x14ac:dyDescent="0.25">
      <c r="B48" s="12">
        <f t="shared" si="3"/>
        <v>26</v>
      </c>
      <c r="C48" s="13"/>
      <c r="D48" s="13"/>
      <c r="E48" s="14"/>
      <c r="F48" s="15"/>
      <c r="G48" s="13"/>
      <c r="H48" s="13"/>
      <c r="I48" s="16" t="e">
        <f t="shared" si="0"/>
        <v>#N/A</v>
      </c>
      <c r="J48" s="16" t="e">
        <f>SUM(I48:I48)</f>
        <v>#N/A</v>
      </c>
      <c r="K48" s="16" t="e">
        <f t="shared" si="1"/>
        <v>#N/A</v>
      </c>
      <c r="L48" s="16" t="e">
        <f t="shared" si="2"/>
        <v>#N/A</v>
      </c>
      <c r="M48" s="1"/>
      <c r="N48" s="1"/>
    </row>
    <row r="49" spans="2:14" x14ac:dyDescent="0.25">
      <c r="B49" s="8">
        <f t="shared" si="3"/>
        <v>27</v>
      </c>
      <c r="C49" s="8"/>
      <c r="D49" s="9"/>
      <c r="E49" s="10"/>
      <c r="F49" s="9"/>
      <c r="G49" s="9"/>
      <c r="H49" s="9"/>
      <c r="I49" s="11" t="e">
        <f t="shared" si="0"/>
        <v>#N/A</v>
      </c>
      <c r="J49" s="11" t="e">
        <f>SUM(I49:I49)</f>
        <v>#N/A</v>
      </c>
      <c r="K49" s="11" t="e">
        <f t="shared" si="1"/>
        <v>#N/A</v>
      </c>
      <c r="L49" s="11" t="e">
        <f t="shared" si="2"/>
        <v>#N/A</v>
      </c>
      <c r="M49" s="1"/>
      <c r="N49" s="1"/>
    </row>
    <row r="50" spans="2:14" x14ac:dyDescent="0.25">
      <c r="B50" s="12">
        <f t="shared" si="3"/>
        <v>28</v>
      </c>
      <c r="C50" s="13"/>
      <c r="D50" s="13"/>
      <c r="E50" s="14"/>
      <c r="F50" s="15"/>
      <c r="G50" s="13"/>
      <c r="H50" s="13"/>
      <c r="I50" s="16" t="e">
        <f t="shared" si="0"/>
        <v>#N/A</v>
      </c>
      <c r="J50" s="16" t="e">
        <f>SUM(I50:I50)</f>
        <v>#N/A</v>
      </c>
      <c r="K50" s="16" t="e">
        <f t="shared" si="1"/>
        <v>#N/A</v>
      </c>
      <c r="L50" s="16" t="e">
        <f t="shared" si="2"/>
        <v>#N/A</v>
      </c>
      <c r="M50" s="1"/>
      <c r="N50" s="1"/>
    </row>
    <row r="51" spans="2:14" x14ac:dyDescent="0.25">
      <c r="B51" s="8">
        <f t="shared" si="3"/>
        <v>29</v>
      </c>
      <c r="C51" s="8"/>
      <c r="D51" s="9"/>
      <c r="E51" s="10"/>
      <c r="F51" s="9"/>
      <c r="G51" s="9"/>
      <c r="H51" s="9"/>
      <c r="I51" s="11" t="e">
        <f t="shared" si="0"/>
        <v>#N/A</v>
      </c>
      <c r="J51" s="11" t="e">
        <f>SUM(I51:I51)</f>
        <v>#N/A</v>
      </c>
      <c r="K51" s="11" t="e">
        <f t="shared" si="1"/>
        <v>#N/A</v>
      </c>
      <c r="L51" s="11" t="e">
        <f t="shared" si="2"/>
        <v>#N/A</v>
      </c>
      <c r="M51" s="1"/>
      <c r="N51" s="1"/>
    </row>
    <row r="52" spans="2:14" x14ac:dyDescent="0.25">
      <c r="B52" s="12">
        <f t="shared" si="3"/>
        <v>30</v>
      </c>
      <c r="C52" s="13"/>
      <c r="D52" s="13"/>
      <c r="E52" s="14"/>
      <c r="F52" s="15"/>
      <c r="G52" s="13"/>
      <c r="H52" s="13"/>
      <c r="I52" s="16" t="e">
        <f t="shared" si="0"/>
        <v>#N/A</v>
      </c>
      <c r="J52" s="16" t="e">
        <f>SUM(I52:I52)</f>
        <v>#N/A</v>
      </c>
      <c r="K52" s="16" t="e">
        <f t="shared" si="1"/>
        <v>#N/A</v>
      </c>
      <c r="L52" s="16" t="e">
        <f t="shared" si="2"/>
        <v>#N/A</v>
      </c>
      <c r="M52" s="1"/>
      <c r="N52" s="1"/>
    </row>
    <row r="53" spans="2:14" x14ac:dyDescent="0.25">
      <c r="B53" s="8">
        <f t="shared" si="3"/>
        <v>31</v>
      </c>
      <c r="C53" s="8"/>
      <c r="D53" s="9"/>
      <c r="E53" s="10"/>
      <c r="F53" s="9"/>
      <c r="G53" s="9"/>
      <c r="H53" s="9"/>
      <c r="I53" s="11" t="e">
        <f t="shared" si="0"/>
        <v>#N/A</v>
      </c>
      <c r="J53" s="11" t="e">
        <f>SUM(I53:I53)</f>
        <v>#N/A</v>
      </c>
      <c r="K53" s="11" t="e">
        <f t="shared" si="1"/>
        <v>#N/A</v>
      </c>
      <c r="L53" s="11" t="e">
        <f t="shared" si="2"/>
        <v>#N/A</v>
      </c>
      <c r="M53" s="1"/>
      <c r="N53" s="1"/>
    </row>
    <row r="54" spans="2:14" x14ac:dyDescent="0.25">
      <c r="B54" s="12">
        <f t="shared" si="3"/>
        <v>32</v>
      </c>
      <c r="C54" s="13"/>
      <c r="D54" s="13"/>
      <c r="E54" s="14"/>
      <c r="F54" s="15"/>
      <c r="G54" s="13"/>
      <c r="H54" s="13"/>
      <c r="I54" s="16" t="e">
        <f t="shared" si="0"/>
        <v>#N/A</v>
      </c>
      <c r="J54" s="16" t="e">
        <f>SUM(I54:I54)</f>
        <v>#N/A</v>
      </c>
      <c r="K54" s="16" t="e">
        <f t="shared" si="1"/>
        <v>#N/A</v>
      </c>
      <c r="L54" s="16" t="e">
        <f t="shared" si="2"/>
        <v>#N/A</v>
      </c>
      <c r="M54" s="1"/>
      <c r="N54" s="1"/>
    </row>
    <row r="55" spans="2:14" x14ac:dyDescent="0.25">
      <c r="B55" s="8">
        <f t="shared" si="3"/>
        <v>33</v>
      </c>
      <c r="C55" s="8"/>
      <c r="D55" s="9"/>
      <c r="E55" s="10"/>
      <c r="F55" s="9"/>
      <c r="G55" s="9"/>
      <c r="H55" s="9"/>
      <c r="I55" s="11" t="e">
        <f t="shared" si="0"/>
        <v>#N/A</v>
      </c>
      <c r="J55" s="11" t="e">
        <f>SUM(I55:I55)</f>
        <v>#N/A</v>
      </c>
      <c r="K55" s="11" t="e">
        <f t="shared" si="1"/>
        <v>#N/A</v>
      </c>
      <c r="L55" s="11" t="e">
        <f t="shared" si="2"/>
        <v>#N/A</v>
      </c>
      <c r="M55" s="1"/>
      <c r="N55" s="1"/>
    </row>
    <row r="56" spans="2:14" x14ac:dyDescent="0.25">
      <c r="B56" s="12">
        <f t="shared" si="3"/>
        <v>34</v>
      </c>
      <c r="C56" s="13"/>
      <c r="D56" s="13"/>
      <c r="E56" s="14"/>
      <c r="F56" s="15"/>
      <c r="G56" s="13"/>
      <c r="H56" s="13"/>
      <c r="I56" s="16" t="e">
        <f t="shared" si="0"/>
        <v>#N/A</v>
      </c>
      <c r="J56" s="16" t="e">
        <f>SUM(I56:I56)</f>
        <v>#N/A</v>
      </c>
      <c r="K56" s="16" t="e">
        <f t="shared" si="1"/>
        <v>#N/A</v>
      </c>
      <c r="L56" s="16" t="e">
        <f t="shared" si="2"/>
        <v>#N/A</v>
      </c>
      <c r="M56" s="1"/>
      <c r="N56" s="1"/>
    </row>
    <row r="57" spans="2:14" x14ac:dyDescent="0.25">
      <c r="B57" s="8">
        <f t="shared" si="3"/>
        <v>35</v>
      </c>
      <c r="C57" s="8"/>
      <c r="D57" s="9"/>
      <c r="E57" s="10"/>
      <c r="F57" s="9"/>
      <c r="G57" s="9"/>
      <c r="H57" s="9"/>
      <c r="I57" s="11" t="e">
        <f t="shared" si="0"/>
        <v>#N/A</v>
      </c>
      <c r="J57" s="11" t="e">
        <f>SUM(I57:I57)</f>
        <v>#N/A</v>
      </c>
      <c r="K57" s="11" t="e">
        <f t="shared" si="1"/>
        <v>#N/A</v>
      </c>
      <c r="L57" s="11" t="e">
        <f t="shared" si="2"/>
        <v>#N/A</v>
      </c>
      <c r="M57" s="1"/>
      <c r="N57" s="1"/>
    </row>
    <row r="58" spans="2:14" x14ac:dyDescent="0.25">
      <c r="B58" s="12">
        <f t="shared" si="3"/>
        <v>36</v>
      </c>
      <c r="C58" s="13"/>
      <c r="D58" s="13"/>
      <c r="E58" s="14"/>
      <c r="F58" s="15"/>
      <c r="G58" s="13"/>
      <c r="H58" s="13"/>
      <c r="I58" s="16" t="e">
        <f t="shared" si="0"/>
        <v>#N/A</v>
      </c>
      <c r="J58" s="16" t="e">
        <f>SUM(I58:I58)</f>
        <v>#N/A</v>
      </c>
      <c r="K58" s="16" t="e">
        <f t="shared" si="1"/>
        <v>#N/A</v>
      </c>
      <c r="L58" s="16" t="e">
        <f t="shared" si="2"/>
        <v>#N/A</v>
      </c>
      <c r="M58" s="1"/>
      <c r="N58" s="1"/>
    </row>
    <row r="59" spans="2:14" x14ac:dyDescent="0.25">
      <c r="B59" s="8">
        <f t="shared" si="3"/>
        <v>37</v>
      </c>
      <c r="C59" s="8"/>
      <c r="D59" s="9"/>
      <c r="E59" s="10"/>
      <c r="F59" s="9"/>
      <c r="G59" s="9"/>
      <c r="H59" s="9"/>
      <c r="I59" s="11" t="e">
        <f t="shared" si="0"/>
        <v>#N/A</v>
      </c>
      <c r="J59" s="11" t="e">
        <f>SUM(I59:I59)</f>
        <v>#N/A</v>
      </c>
      <c r="K59" s="11" t="e">
        <f t="shared" si="1"/>
        <v>#N/A</v>
      </c>
      <c r="L59" s="11" t="e">
        <f t="shared" si="2"/>
        <v>#N/A</v>
      </c>
      <c r="M59" s="1"/>
      <c r="N59" s="1"/>
    </row>
    <row r="60" spans="2:14" x14ac:dyDescent="0.25">
      <c r="B60" s="12">
        <f t="shared" si="3"/>
        <v>38</v>
      </c>
      <c r="C60" s="13"/>
      <c r="D60" s="13"/>
      <c r="E60" s="14"/>
      <c r="F60" s="15"/>
      <c r="G60" s="13"/>
      <c r="H60" s="13"/>
      <c r="I60" s="16" t="e">
        <f t="shared" si="0"/>
        <v>#N/A</v>
      </c>
      <c r="J60" s="16" t="e">
        <f>SUM(I60:I60)</f>
        <v>#N/A</v>
      </c>
      <c r="K60" s="16" t="e">
        <f t="shared" si="1"/>
        <v>#N/A</v>
      </c>
      <c r="L60" s="16" t="e">
        <f t="shared" si="2"/>
        <v>#N/A</v>
      </c>
      <c r="M60" s="1"/>
      <c r="N60" s="1"/>
    </row>
    <row r="61" spans="2:14" x14ac:dyDescent="0.25">
      <c r="B61" s="8">
        <f t="shared" si="3"/>
        <v>39</v>
      </c>
      <c r="C61" s="8"/>
      <c r="D61" s="9"/>
      <c r="E61" s="10"/>
      <c r="F61" s="9"/>
      <c r="G61" s="9"/>
      <c r="H61" s="9"/>
      <c r="I61" s="11" t="e">
        <f t="shared" si="0"/>
        <v>#N/A</v>
      </c>
      <c r="J61" s="11" t="e">
        <f>SUM(I61:I61)</f>
        <v>#N/A</v>
      </c>
      <c r="K61" s="11" t="e">
        <f t="shared" si="1"/>
        <v>#N/A</v>
      </c>
      <c r="L61" s="11" t="e">
        <f t="shared" si="2"/>
        <v>#N/A</v>
      </c>
      <c r="M61" s="1"/>
      <c r="N61" s="1"/>
    </row>
    <row r="62" spans="2:14" x14ac:dyDescent="0.25">
      <c r="B62" s="12">
        <f t="shared" si="3"/>
        <v>40</v>
      </c>
      <c r="C62" s="13"/>
      <c r="D62" s="13"/>
      <c r="E62" s="14"/>
      <c r="F62" s="15"/>
      <c r="G62" s="13"/>
      <c r="H62" s="13"/>
      <c r="I62" s="16" t="e">
        <f t="shared" si="0"/>
        <v>#N/A</v>
      </c>
      <c r="J62" s="16" t="e">
        <f>SUM(I62:I62)</f>
        <v>#N/A</v>
      </c>
      <c r="K62" s="16" t="e">
        <f t="shared" si="1"/>
        <v>#N/A</v>
      </c>
      <c r="L62" s="16" t="e">
        <f t="shared" si="2"/>
        <v>#N/A</v>
      </c>
      <c r="M62" s="1"/>
      <c r="N62" s="1"/>
    </row>
  </sheetData>
  <mergeCells count="22">
    <mergeCell ref="B1:L1"/>
    <mergeCell ref="B16:C16"/>
    <mergeCell ref="B18:C18"/>
    <mergeCell ref="D16:F16"/>
    <mergeCell ref="G16:L16"/>
    <mergeCell ref="J14:L14"/>
    <mergeCell ref="E18:F18"/>
    <mergeCell ref="B17:L17"/>
    <mergeCell ref="K2:L2"/>
    <mergeCell ref="B2:J2"/>
    <mergeCell ref="B3:J3"/>
    <mergeCell ref="B11:J11"/>
    <mergeCell ref="B10:J10"/>
    <mergeCell ref="K3:L3"/>
    <mergeCell ref="B14:I14"/>
    <mergeCell ref="B12:J12"/>
    <mergeCell ref="B13:J13"/>
    <mergeCell ref="B19:C19"/>
    <mergeCell ref="B20:L20"/>
    <mergeCell ref="E19:F19"/>
    <mergeCell ref="I19:J19"/>
    <mergeCell ref="K19:L19"/>
  </mergeCells>
  <dataValidations count="1">
    <dataValidation type="list" allowBlank="1" showInputMessage="1" showErrorMessage="1" sqref="H23:H62" xr:uid="{DC46E64A-E988-4FA7-B7F5-B9A9DD438B99}">
      <formula1>$K$4:$K$13</formula1>
    </dataValidation>
  </dataValidations>
  <pageMargins left="0.25" right="0.25" top="0.75" bottom="0.75" header="0.3" footer="0.3"/>
  <pageSetup paperSize="17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B922DC9378134D8B25E000A0C68C77" ma:contentTypeVersion="13" ma:contentTypeDescription="Create a new document." ma:contentTypeScope="" ma:versionID="f893fecf56159454c5290c18cefb0144">
  <xsd:schema xmlns:xsd="http://www.w3.org/2001/XMLSchema" xmlns:xs="http://www.w3.org/2001/XMLSchema" xmlns:p="http://schemas.microsoft.com/office/2006/metadata/properties" xmlns:ns3="bc964b73-c3d5-4ac9-b48e-64e65ae8bacc" xmlns:ns4="0c7aceac-a063-43cc-8059-c91ec0dc5608" targetNamespace="http://schemas.microsoft.com/office/2006/metadata/properties" ma:root="true" ma:fieldsID="b6f6344dfc08e0fe7482f884efa7d1f6" ns3:_="" ns4:_="">
    <xsd:import namespace="bc964b73-c3d5-4ac9-b48e-64e65ae8bacc"/>
    <xsd:import namespace="0c7aceac-a063-43cc-8059-c91ec0dc560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64b73-c3d5-4ac9-b48e-64e65ae8ba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aceac-a063-43cc-8059-c91ec0dc5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C9F2B-E355-4EC1-85B8-D7B3954658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19FE01-6E97-4A30-ADE9-0E00502E0C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2EAF0-2F3E-4A9C-BA00-408065D32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64b73-c3d5-4ac9-b48e-64e65ae8bacc"/>
    <ds:schemaRef ds:uri="0c7aceac-a063-43cc-8059-c91ec0dc56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 - Oct 15 Deadline</vt:lpstr>
    </vt:vector>
  </TitlesOfParts>
  <Company>Sunshine Village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 Receivable</dc:creator>
  <cp:lastModifiedBy>Osmond Chiu</cp:lastModifiedBy>
  <cp:lastPrinted>2019-10-09T00:17:21Z</cp:lastPrinted>
  <dcterms:created xsi:type="dcterms:W3CDTF">2014-10-02T22:36:51Z</dcterms:created>
  <dcterms:modified xsi:type="dcterms:W3CDTF">2022-11-28T18:48:18Z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0x010100F8B922DC9378134D8B25E000A0C68C77</vt:lpwstr>
  </property>
</Properties>
</file>